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075" activeTab="0"/>
  </bookViews>
  <sheets>
    <sheet name="додаток 7 на 18.01.2019" sheetId="1" r:id="rId1"/>
    <sheet name="Лист1" sheetId="2" r:id="rId2"/>
  </sheets>
  <definedNames>
    <definedName name="_xlfn.AGGREGATE" hidden="1">#NAME?</definedName>
    <definedName name="_xlnm.Print_Area" localSheetId="0">'додаток 7 на 18.01.2019'!$B$1:$J$37</definedName>
  </definedNames>
  <calcPr fullCalcOnLoad="1"/>
</workbook>
</file>

<file path=xl/sharedStrings.xml><?xml version="1.0" encoding="utf-8"?>
<sst xmlns="http://schemas.openxmlformats.org/spreadsheetml/2006/main" count="40" uniqueCount="39">
  <si>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</si>
  <si>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</si>
  <si>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</si>
  <si>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</si>
  <si>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</si>
  <si>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</si>
  <si>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</si>
  <si>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</si>
  <si>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</si>
  <si>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</si>
  <si>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грн.</t>
  </si>
  <si>
    <t>0490</t>
  </si>
  <si>
    <t>С.П. Одарич</t>
  </si>
  <si>
    <r>
      <t xml:space="preserve">Управління майна та інвестицій Теплодарської міської ради </t>
    </r>
    <r>
      <rPr>
        <i/>
        <sz val="10"/>
        <rFont val="Times New Roman"/>
        <family val="1"/>
      </rPr>
      <t>(головний розпорядник)</t>
    </r>
  </si>
  <si>
    <r>
      <t xml:space="preserve">Управління майна та інвестицій Теплодарської міської ради  </t>
    </r>
    <r>
      <rPr>
        <i/>
        <sz val="10"/>
        <rFont val="Times New Roman"/>
        <family val="1"/>
      </rPr>
      <t>(відповідальний виконавець)</t>
    </r>
  </si>
  <si>
    <t>Виконання інвестиційних проектів за рахунок субвенцій з інших бюджетів</t>
  </si>
  <si>
    <t xml:space="preserve">Капітальний ремонт дошкільного навчального закладу №2 "Сонечко" загального типу комунальної власності м. Теплодар Одеської області </t>
  </si>
  <si>
    <t xml:space="preserve"> </t>
  </si>
  <si>
    <t>Перелік об’єктів, видатки на які у 2019  році будуть проводитися за рахунок коштів обласного бюджету розвитку</t>
  </si>
  <si>
    <t>Капітальний ремонт мереж водопровідних внутрішньоквартальних м.Теплодар Одеської області</t>
  </si>
  <si>
    <t>Виготовлення проектно - кошторисної документації по об"єкту:"Реконструкція очисних споруд в м.Теплодар, розташованих в с.Надлиманське Овідіопольського району Одеської області (коригування)"</t>
  </si>
  <si>
    <t>Виготовлення проектно - кошторисної документації по об"єкту:"Будівництво скейт-парку в м.Теплодар Одеської області"</t>
  </si>
  <si>
    <t>Реконструкція (модернізація) водопровідної насосної станції - 1 (ВНС-1) м.Теплодар Одеської області</t>
  </si>
  <si>
    <t>Реконструкція (модернізація) водопровідної насосної станції - 2 (ВНС-2) м.Теплодар Одеської області</t>
  </si>
  <si>
    <t>Капітальний ремонт Теплодарської загальноосвітньої школи І-ІІІ ступенів Теплодарської міської ради розташованої за адресою: Одеська область, м.Теплодар,вул.Комунальна буд.2</t>
  </si>
  <si>
    <t>Капітальний ремонт будівлі комунального неприбуткового підприємства "Теплодарська центральна міська лікарня" Теплодарської міської ради м.Теплодар одеської області</t>
  </si>
  <si>
    <t>Капітальний ремонт будівлі блоку обслуговування гуртожику №88 по проспекту Енергетиків м.Теплодар Одеської області (Теплодарська дитяча юнацька школа)</t>
  </si>
  <si>
    <t>Технічне переоснащення системи диспетчеризації звязку ліфтів в м.Теплодар Одеської області (в тому числі будинки ОСББ та ЖБК)</t>
  </si>
  <si>
    <t>Капітальний ремонт будівлі "Берлін-2" по вул.Польовій м.Теплодар Одеської області</t>
  </si>
  <si>
    <t>Капітальний ремонт житлового будинку № 248 по вул.Польовій м.Теплодар Одеської області (заходи з утеплення багатоквартирного житлового будинку)</t>
  </si>
  <si>
    <t>Капітальний ремонт житлового будинку №226 по вул.Польовій м.Теплодар Одеської області (заходи з утеплення багатоквартирного житлового будинку)</t>
  </si>
  <si>
    <t>Капітальний ремонт житлового будинку №225 по вул.Польовій м.Теплодар Одеської області (заходи з утеплення багатоквартирного житлового будинку)</t>
  </si>
  <si>
    <r>
      <t>Чуйка Олександра Миколайовича</t>
    </r>
    <r>
      <rPr>
        <sz val="14"/>
        <rFont val="Times New Roman"/>
        <family val="1"/>
      </rPr>
      <t xml:space="preserve">  </t>
    </r>
  </si>
  <si>
    <t xml:space="preserve">Додаток  7
</t>
  </si>
  <si>
    <t xml:space="preserve">до рішення </t>
  </si>
  <si>
    <t>Теплодарської міської ради</t>
  </si>
  <si>
    <t>від 26 березня 2019 року</t>
  </si>
  <si>
    <t xml:space="preserve">№551-V II </t>
  </si>
  <si>
    <t>Начальник фінансового управління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</si>
</sst>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&quot;₴&quot;"/>
    <numFmt numFmtId="210" formatCode="#,##0.000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4" fillId="3" borderId="0" applyNumberFormat="0" applyBorder="0" applyAlignment="0" applyProtection="0"/>
    <xf numFmtId="0" fontId="13" fillId="4" borderId="0" applyNumberFormat="0" applyBorder="0" applyAlignment="0" applyProtection="0"/>
    <xf numFmtId="0" fontId="44" fillId="5" borderId="0" applyNumberFormat="0" applyBorder="0" applyAlignment="0" applyProtection="0"/>
    <xf numFmtId="0" fontId="13" fillId="6" borderId="0" applyNumberFormat="0" applyBorder="0" applyAlignment="0" applyProtection="0"/>
    <xf numFmtId="0" fontId="44" fillId="7" borderId="0" applyNumberFormat="0" applyBorder="0" applyAlignment="0" applyProtection="0"/>
    <xf numFmtId="0" fontId="13" fillId="8" borderId="0" applyNumberFormat="0" applyBorder="0" applyAlignment="0" applyProtection="0"/>
    <xf numFmtId="0" fontId="44" fillId="9" borderId="0" applyNumberFormat="0" applyBorder="0" applyAlignment="0" applyProtection="0"/>
    <xf numFmtId="0" fontId="13" fillId="10" borderId="0" applyNumberFormat="0" applyBorder="0" applyAlignment="0" applyProtection="0"/>
    <xf numFmtId="0" fontId="44" fillId="11" borderId="0" applyNumberFormat="0" applyBorder="0" applyAlignment="0" applyProtection="0"/>
    <xf numFmtId="0" fontId="13" fillId="12" borderId="0" applyNumberFormat="0" applyBorder="0" applyAlignment="0" applyProtection="0"/>
    <xf numFmtId="0" fontId="44" fillId="13" borderId="0" applyNumberFormat="0" applyBorder="0" applyAlignment="0" applyProtection="0"/>
    <xf numFmtId="0" fontId="13" fillId="14" borderId="0" applyNumberFormat="0" applyBorder="0" applyAlignment="0" applyProtection="0"/>
    <xf numFmtId="0" fontId="44" fillId="15" borderId="0" applyNumberFormat="0" applyBorder="0" applyAlignment="0" applyProtection="0"/>
    <xf numFmtId="0" fontId="13" fillId="16" borderId="0" applyNumberFormat="0" applyBorder="0" applyAlignment="0" applyProtection="0"/>
    <xf numFmtId="0" fontId="44" fillId="17" borderId="0" applyNumberFormat="0" applyBorder="0" applyAlignment="0" applyProtection="0"/>
    <xf numFmtId="0" fontId="13" fillId="18" borderId="0" applyNumberFormat="0" applyBorder="0" applyAlignment="0" applyProtection="0"/>
    <xf numFmtId="0" fontId="44" fillId="19" borderId="0" applyNumberFormat="0" applyBorder="0" applyAlignment="0" applyProtection="0"/>
    <xf numFmtId="0" fontId="13" fillId="8" borderId="0" applyNumberFormat="0" applyBorder="0" applyAlignment="0" applyProtection="0"/>
    <xf numFmtId="0" fontId="44" fillId="20" borderId="0" applyNumberFormat="0" applyBorder="0" applyAlignment="0" applyProtection="0"/>
    <xf numFmtId="0" fontId="13" fillId="14" borderId="0" applyNumberFormat="0" applyBorder="0" applyAlignment="0" applyProtection="0"/>
    <xf numFmtId="0" fontId="44" fillId="21" borderId="0" applyNumberFormat="0" applyBorder="0" applyAlignment="0" applyProtection="0"/>
    <xf numFmtId="0" fontId="13" fillId="22" borderId="0" applyNumberFormat="0" applyBorder="0" applyAlignment="0" applyProtection="0"/>
    <xf numFmtId="0" fontId="44" fillId="23" borderId="0" applyNumberFormat="0" applyBorder="0" applyAlignment="0" applyProtection="0"/>
    <xf numFmtId="0" fontId="12" fillId="24" borderId="0" applyNumberFormat="0" applyBorder="0" applyAlignment="0" applyProtection="0"/>
    <xf numFmtId="0" fontId="45" fillId="25" borderId="0" applyNumberFormat="0" applyBorder="0" applyAlignment="0" applyProtection="0"/>
    <xf numFmtId="0" fontId="12" fillId="16" borderId="0" applyNumberFormat="0" applyBorder="0" applyAlignment="0" applyProtection="0"/>
    <xf numFmtId="0" fontId="45" fillId="26" borderId="0" applyNumberFormat="0" applyBorder="0" applyAlignment="0" applyProtection="0"/>
    <xf numFmtId="0" fontId="12" fillId="18" borderId="0" applyNumberFormat="0" applyBorder="0" applyAlignment="0" applyProtection="0"/>
    <xf numFmtId="0" fontId="45" fillId="27" borderId="0" applyNumberFormat="0" applyBorder="0" applyAlignment="0" applyProtection="0"/>
    <xf numFmtId="0" fontId="12" fillId="28" borderId="0" applyNumberFormat="0" applyBorder="0" applyAlignment="0" applyProtection="0"/>
    <xf numFmtId="0" fontId="45" fillId="29" borderId="0" applyNumberFormat="0" applyBorder="0" applyAlignment="0" applyProtection="0"/>
    <xf numFmtId="0" fontId="12" fillId="30" borderId="0" applyNumberFormat="0" applyBorder="0" applyAlignment="0" applyProtection="0"/>
    <xf numFmtId="0" fontId="45" fillId="31" borderId="0" applyNumberFormat="0" applyBorder="0" applyAlignment="0" applyProtection="0"/>
    <xf numFmtId="0" fontId="12" fillId="32" borderId="0" applyNumberFormat="0" applyBorder="0" applyAlignment="0" applyProtection="0"/>
    <xf numFmtId="0" fontId="45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6" fillId="12" borderId="1" applyNumberFormat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9" fillId="0" borderId="0">
      <alignment vertical="top"/>
      <protection/>
    </xf>
    <xf numFmtId="0" fontId="11" fillId="0" borderId="6" applyNumberFormat="0" applyFill="0" applyAlignment="0" applyProtection="0"/>
    <xf numFmtId="0" fontId="9" fillId="45" borderId="7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49" fillId="47" borderId="8" applyNumberFormat="0" applyAlignment="0" applyProtection="0"/>
    <xf numFmtId="0" fontId="20" fillId="0" borderId="0">
      <alignment/>
      <protection/>
    </xf>
    <xf numFmtId="0" fontId="44" fillId="0" borderId="0">
      <alignment/>
      <protection/>
    </xf>
    <xf numFmtId="0" fontId="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" fillId="4" borderId="0" applyNumberFormat="0" applyBorder="0" applyAlignment="0" applyProtection="0"/>
    <xf numFmtId="0" fontId="51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52" fillId="47" borderId="12" applyNumberFormat="0" applyAlignment="0" applyProtection="0"/>
    <xf numFmtId="0" fontId="17" fillId="0" borderId="13" applyNumberFormat="0" applyFill="0" applyAlignment="0" applyProtection="0"/>
    <xf numFmtId="0" fontId="53" fillId="51" borderId="0" applyNumberFormat="0" applyBorder="0" applyAlignment="0" applyProtection="0"/>
    <xf numFmtId="0" fontId="19" fillId="0" borderId="0">
      <alignment/>
      <protection/>
    </xf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58">
    <xf numFmtId="0" fontId="0" fillId="0" borderId="0" xfId="0" applyAlignment="1">
      <alignment/>
    </xf>
    <xf numFmtId="192" fontId="28" fillId="52" borderId="14" xfId="93" applyNumberFormat="1" applyFont="1" applyFill="1" applyBorder="1" applyAlignment="1">
      <alignment horizontal="left" vertical="center" wrapText="1"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Border="1" applyAlignment="1">
      <alignment horizontal="center"/>
    </xf>
    <xf numFmtId="0" fontId="25" fillId="52" borderId="14" xfId="0" applyFont="1" applyFill="1" applyBorder="1" applyAlignment="1">
      <alignment horizontal="center" vertical="center" wrapText="1"/>
    </xf>
    <xf numFmtId="192" fontId="0" fillId="52" borderId="14" xfId="93" applyNumberFormat="1" applyFont="1" applyFill="1" applyBorder="1" applyAlignment="1">
      <alignment horizontal="center" vertical="top"/>
      <protection/>
    </xf>
    <xf numFmtId="192" fontId="34" fillId="52" borderId="14" xfId="93" applyNumberFormat="1" applyFont="1" applyFill="1" applyBorder="1" applyAlignment="1">
      <alignment horizontal="center" vertical="center" wrapText="1"/>
      <protection/>
    </xf>
    <xf numFmtId="192" fontId="28" fillId="52" borderId="14" xfId="0" applyNumberFormat="1" applyFont="1" applyFill="1" applyBorder="1" applyAlignment="1">
      <alignment vertical="center" wrapText="1"/>
    </xf>
    <xf numFmtId="0" fontId="0" fillId="52" borderId="0" xfId="0" applyNumberFormat="1" applyFont="1" applyFill="1" applyAlignment="1" applyProtection="1">
      <alignment/>
      <protection/>
    </xf>
    <xf numFmtId="210" fontId="34" fillId="52" borderId="0" xfId="0" applyNumberFormat="1" applyFont="1" applyFill="1" applyAlignment="1" applyProtection="1">
      <alignment/>
      <protection/>
    </xf>
    <xf numFmtId="192" fontId="28" fillId="52" borderId="14" xfId="93" applyNumberFormat="1" applyFont="1" applyFill="1" applyBorder="1" applyAlignment="1">
      <alignment horizontal="left" wrapText="1"/>
      <protection/>
    </xf>
    <xf numFmtId="0" fontId="28" fillId="52" borderId="0" xfId="0" applyNumberFormat="1" applyFont="1" applyFill="1" applyAlignment="1" applyProtection="1">
      <alignment/>
      <protection/>
    </xf>
    <xf numFmtId="0" fontId="28" fillId="52" borderId="0" xfId="0" applyNumberFormat="1" applyFont="1" applyFill="1" applyAlignment="1" applyProtection="1">
      <alignment horizontal="left" vertical="top"/>
      <protection/>
    </xf>
    <xf numFmtId="0" fontId="28" fillId="52" borderId="0" xfId="0" applyFont="1" applyFill="1" applyAlignment="1">
      <alignment/>
    </xf>
    <xf numFmtId="0" fontId="0" fillId="52" borderId="0" xfId="0" applyFont="1" applyFill="1" applyAlignment="1">
      <alignment/>
    </xf>
    <xf numFmtId="0" fontId="0" fillId="52" borderId="0" xfId="0" applyNumberFormat="1" applyFont="1" applyFill="1" applyAlignment="1" applyProtection="1">
      <alignment/>
      <protection/>
    </xf>
    <xf numFmtId="0" fontId="24" fillId="52" borderId="15" xfId="0" applyNumberFormat="1" applyFont="1" applyFill="1" applyBorder="1" applyAlignment="1" applyProtection="1">
      <alignment horizontal="center"/>
      <protection/>
    </xf>
    <xf numFmtId="0" fontId="0" fillId="52" borderId="15" xfId="0" applyFont="1" applyFill="1" applyBorder="1" applyAlignment="1">
      <alignment horizontal="center"/>
    </xf>
    <xf numFmtId="0" fontId="24" fillId="52" borderId="0" xfId="0" applyNumberFormat="1" applyFont="1" applyFill="1" applyBorder="1" applyAlignment="1" applyProtection="1">
      <alignment horizontal="center" vertical="top"/>
      <protection/>
    </xf>
    <xf numFmtId="0" fontId="31" fillId="52" borderId="15" xfId="0" applyNumberFormat="1" applyFont="1" applyFill="1" applyBorder="1" applyAlignment="1" applyProtection="1">
      <alignment horizontal="right" vertical="center"/>
      <protection/>
    </xf>
    <xf numFmtId="0" fontId="0" fillId="52" borderId="0" xfId="0" applyNumberFormat="1" applyFont="1" applyFill="1" applyBorder="1" applyAlignment="1" applyProtection="1">
      <alignment/>
      <protection/>
    </xf>
    <xf numFmtId="0" fontId="18" fillId="52" borderId="14" xfId="0" applyNumberFormat="1" applyFont="1" applyFill="1" applyBorder="1" applyAlignment="1" applyProtection="1">
      <alignment horizontal="center" vertical="center" wrapText="1"/>
      <protection/>
    </xf>
    <xf numFmtId="0" fontId="25" fillId="52" borderId="14" xfId="0" applyNumberFormat="1" applyFont="1" applyFill="1" applyBorder="1" applyAlignment="1" applyProtection="1">
      <alignment horizontal="center" vertical="center" wrapText="1"/>
      <protection/>
    </xf>
    <xf numFmtId="0" fontId="55" fillId="52" borderId="0" xfId="0" applyNumberFormat="1" applyFont="1" applyFill="1" applyAlignment="1" applyProtection="1">
      <alignment/>
      <protection/>
    </xf>
    <xf numFmtId="0" fontId="26" fillId="52" borderId="14" xfId="0" applyFont="1" applyFill="1" applyBorder="1" applyAlignment="1">
      <alignment horizontal="center" vertical="center" wrapText="1"/>
    </xf>
    <xf numFmtId="49" fontId="26" fillId="52" borderId="14" xfId="0" applyNumberFormat="1" applyFont="1" applyFill="1" applyBorder="1" applyAlignment="1">
      <alignment horizontal="center" vertical="center" wrapText="1"/>
    </xf>
    <xf numFmtId="2" fontId="24" fillId="52" borderId="14" xfId="93" applyNumberFormat="1" applyFont="1" applyFill="1" applyBorder="1" applyAlignment="1">
      <alignment horizontal="center" vertical="center"/>
      <protection/>
    </xf>
    <xf numFmtId="0" fontId="55" fillId="52" borderId="0" xfId="0" applyFont="1" applyFill="1" applyAlignment="1">
      <alignment/>
    </xf>
    <xf numFmtId="0" fontId="18" fillId="52" borderId="0" xfId="0" applyNumberFormat="1" applyFont="1" applyFill="1" applyAlignment="1" applyProtection="1">
      <alignment/>
      <protection/>
    </xf>
    <xf numFmtId="49" fontId="25" fillId="52" borderId="14" xfId="0" applyNumberFormat="1" applyFont="1" applyFill="1" applyBorder="1" applyAlignment="1">
      <alignment horizontal="center" vertical="center" wrapText="1"/>
    </xf>
    <xf numFmtId="0" fontId="25" fillId="52" borderId="14" xfId="0" applyFont="1" applyFill="1" applyBorder="1" applyAlignment="1">
      <alignment horizontal="center" wrapText="1"/>
    </xf>
    <xf numFmtId="2" fontId="34" fillId="52" borderId="14" xfId="93" applyNumberFormat="1" applyFont="1" applyFill="1" applyBorder="1" applyAlignment="1">
      <alignment horizontal="center" vertical="center" wrapText="1"/>
      <protection/>
    </xf>
    <xf numFmtId="0" fontId="18" fillId="52" borderId="0" xfId="0" applyFont="1" applyFill="1" applyAlignment="1">
      <alignment/>
    </xf>
    <xf numFmtId="0" fontId="26" fillId="52" borderId="14" xfId="0" applyFont="1" applyFill="1" applyBorder="1" applyAlignment="1">
      <alignment horizontal="center" wrapText="1"/>
    </xf>
    <xf numFmtId="2" fontId="28" fillId="52" borderId="14" xfId="93" applyNumberFormat="1" applyFont="1" applyFill="1" applyBorder="1" applyAlignment="1">
      <alignment horizontal="center" vertical="center" wrapText="1"/>
      <protection/>
    </xf>
    <xf numFmtId="0" fontId="0" fillId="52" borderId="0" xfId="0" applyFont="1" applyFill="1" applyAlignment="1">
      <alignment/>
    </xf>
    <xf numFmtId="0" fontId="30" fillId="52" borderId="14" xfId="0" applyFont="1" applyFill="1" applyBorder="1" applyAlignment="1">
      <alignment vertical="center" wrapText="1"/>
    </xf>
    <xf numFmtId="2" fontId="28" fillId="52" borderId="14" xfId="93" applyNumberFormat="1" applyFont="1" applyFill="1" applyBorder="1" applyAlignment="1">
      <alignment horizontal="center" vertical="center" wrapText="1"/>
      <protection/>
    </xf>
    <xf numFmtId="0" fontId="0" fillId="52" borderId="0" xfId="0" applyFont="1" applyFill="1" applyAlignment="1">
      <alignment/>
    </xf>
    <xf numFmtId="0" fontId="25" fillId="52" borderId="14" xfId="0" applyFont="1" applyFill="1" applyBorder="1" applyAlignment="1">
      <alignment horizontal="justify" vertical="center" wrapText="1"/>
    </xf>
    <xf numFmtId="2" fontId="24" fillId="52" borderId="14" xfId="0" applyNumberFormat="1" applyFont="1" applyFill="1" applyBorder="1" applyAlignment="1">
      <alignment horizontal="center" vertical="center" wrapText="1"/>
    </xf>
    <xf numFmtId="2" fontId="33" fillId="52" borderId="16" xfId="93" applyNumberFormat="1" applyFont="1" applyFill="1" applyBorder="1" applyAlignment="1">
      <alignment horizontal="center" vertical="center" wrapText="1"/>
      <protection/>
    </xf>
    <xf numFmtId="2" fontId="0" fillId="52" borderId="0" xfId="0" applyNumberFormat="1" applyFont="1" applyFill="1" applyAlignment="1" applyProtection="1">
      <alignment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56" fillId="52" borderId="0" xfId="0" applyFont="1" applyFill="1" applyAlignment="1">
      <alignment horizontal="justify"/>
    </xf>
    <xf numFmtId="0" fontId="28" fillId="52" borderId="0" xfId="0" applyFont="1" applyFill="1" applyAlignment="1">
      <alignment horizontal="justify"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28" fillId="52" borderId="0" xfId="0" applyNumberFormat="1" applyFont="1" applyFill="1" applyAlignment="1" applyProtection="1">
      <alignment horizontal="left" vertical="top"/>
      <protection/>
    </xf>
    <xf numFmtId="0" fontId="0" fillId="52" borderId="0" xfId="0" applyNumberFormat="1" applyFont="1" applyFill="1" applyAlignment="1" applyProtection="1">
      <alignment horizontal="center"/>
      <protection/>
    </xf>
    <xf numFmtId="0" fontId="0" fillId="52" borderId="0" xfId="0" applyFont="1" applyFill="1" applyAlignment="1">
      <alignment horizontal="left" vertical="center" wrapText="1"/>
    </xf>
    <xf numFmtId="0" fontId="42" fillId="0" borderId="0" xfId="0" applyFont="1" applyAlignment="1">
      <alignment/>
    </xf>
    <xf numFmtId="189" fontId="27" fillId="52" borderId="0" xfId="68" applyFont="1" applyFill="1" applyBorder="1" applyAlignment="1" applyProtection="1">
      <alignment horizontal="center" vertical="top" wrapText="1"/>
      <protection/>
    </xf>
    <xf numFmtId="189" fontId="24" fillId="52" borderId="0" xfId="68" applyFont="1" applyFill="1" applyBorder="1" applyAlignment="1" applyProtection="1">
      <alignment horizontal="center" vertical="top" wrapText="1"/>
      <protection/>
    </xf>
    <xf numFmtId="189" fontId="0" fillId="52" borderId="0" xfId="68" applyFont="1" applyFill="1" applyAlignment="1">
      <alignment/>
    </xf>
    <xf numFmtId="0" fontId="26" fillId="52" borderId="0" xfId="0" applyNumberFormat="1" applyFont="1" applyFill="1" applyAlignment="1" applyProtection="1">
      <alignment horizontal="center" vertical="center" wrapText="1"/>
      <protection/>
    </xf>
    <xf numFmtId="0" fontId="26" fillId="52" borderId="0" xfId="0" applyNumberFormat="1" applyFont="1" applyFill="1" applyAlignment="1" applyProtection="1">
      <alignment horizontal="left" vertical="center" wrapText="1"/>
      <protection/>
    </xf>
    <xf numFmtId="0" fontId="26" fillId="52" borderId="0" xfId="0" applyNumberFormat="1" applyFont="1" applyFill="1" applyAlignment="1" applyProtection="1">
      <alignment horizontal="left" vertical="center" wrapText="1"/>
      <protection/>
    </xf>
    <xf numFmtId="0" fontId="28" fillId="52" borderId="0" xfId="0" applyNumberFormat="1" applyFont="1" applyFill="1" applyAlignment="1" applyProtection="1">
      <alignment horizontal="center"/>
      <protection/>
    </xf>
  </cellXfs>
  <cellStyles count="10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 3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SheetLayoutView="100" zoomScalePageLayoutView="0" workbookViewId="0" topLeftCell="B31">
      <selection activeCell="B37" sqref="B37:N37"/>
    </sheetView>
  </sheetViews>
  <sheetFormatPr defaultColWidth="9.16015625" defaultRowHeight="12.75"/>
  <cols>
    <col min="1" max="1" width="3.83203125" style="8" hidden="1" customWidth="1"/>
    <col min="2" max="2" width="15.16015625" style="2" customWidth="1"/>
    <col min="3" max="3" width="14" style="2" customWidth="1"/>
    <col min="4" max="4" width="16" style="2" customWidth="1"/>
    <col min="5" max="5" width="73.16015625" style="8" customWidth="1"/>
    <col min="6" max="6" width="58.83203125" style="8" customWidth="1"/>
    <col min="7" max="7" width="21.16015625" style="8" customWidth="1"/>
    <col min="8" max="8" width="19.16015625" style="8" customWidth="1"/>
    <col min="9" max="9" width="21.16015625" style="8" customWidth="1"/>
    <col min="10" max="10" width="19.16015625" style="8" customWidth="1"/>
    <col min="11" max="16384" width="9.16015625" style="14" customWidth="1"/>
  </cols>
  <sheetData>
    <row r="1" spans="1:10" s="13" customFormat="1" ht="9.75" customHeight="1">
      <c r="A1" s="11"/>
      <c r="B1" s="47"/>
      <c r="C1" s="47"/>
      <c r="D1" s="47"/>
      <c r="E1" s="47"/>
      <c r="F1" s="47"/>
      <c r="G1" s="47"/>
      <c r="H1" s="47"/>
      <c r="I1" s="47"/>
      <c r="J1" s="47"/>
    </row>
    <row r="2" spans="1:10" s="13" customFormat="1" ht="9.75" customHeight="1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s="13" customFormat="1" ht="9.75" customHeight="1">
      <c r="A3" s="11"/>
      <c r="B3" s="12"/>
      <c r="C3" s="12"/>
      <c r="D3" s="12"/>
      <c r="E3" s="12"/>
      <c r="F3" s="12"/>
      <c r="G3" s="12"/>
      <c r="H3" s="12"/>
      <c r="I3" s="12"/>
      <c r="J3" s="12"/>
    </row>
    <row r="4" spans="5:10" ht="15.75" customHeight="1">
      <c r="E4" s="2"/>
      <c r="F4" s="2"/>
      <c r="G4" s="55" t="s">
        <v>33</v>
      </c>
      <c r="H4" s="55"/>
      <c r="I4" s="55"/>
      <c r="J4" s="55"/>
    </row>
    <row r="5" spans="5:10" ht="15.75" customHeight="1">
      <c r="E5" s="2"/>
      <c r="F5" s="2"/>
      <c r="G5" s="56" t="s">
        <v>34</v>
      </c>
      <c r="H5" s="56"/>
      <c r="I5" s="56"/>
      <c r="J5" s="56"/>
    </row>
    <row r="6" spans="5:10" ht="15.75" customHeight="1">
      <c r="E6" s="2"/>
      <c r="F6" s="2"/>
      <c r="G6" s="55" t="s">
        <v>35</v>
      </c>
      <c r="H6" s="55"/>
      <c r="I6" s="56"/>
      <c r="J6" s="56"/>
    </row>
    <row r="7" spans="5:10" ht="16.5" customHeight="1">
      <c r="E7" s="2"/>
      <c r="F7" s="2"/>
      <c r="G7" s="55" t="s">
        <v>36</v>
      </c>
      <c r="H7" s="55"/>
      <c r="I7" s="54"/>
      <c r="J7" s="54"/>
    </row>
    <row r="8" spans="5:10" ht="15" customHeight="1">
      <c r="E8" s="2"/>
      <c r="F8" s="2"/>
      <c r="G8" s="56" t="s">
        <v>37</v>
      </c>
      <c r="H8" s="56"/>
      <c r="I8" s="54"/>
      <c r="J8" s="54"/>
    </row>
    <row r="9" spans="5:10" ht="15" customHeight="1">
      <c r="E9" s="2"/>
      <c r="F9" s="2"/>
      <c r="G9" s="56"/>
      <c r="H9" s="56"/>
      <c r="I9" s="54"/>
      <c r="J9" s="54"/>
    </row>
    <row r="10" spans="1:10" s="53" customFormat="1" ht="22.5" customHeight="1">
      <c r="A10" s="50" t="s">
        <v>32</v>
      </c>
      <c r="B10" s="51" t="s">
        <v>18</v>
      </c>
      <c r="C10" s="52"/>
      <c r="D10" s="52"/>
      <c r="E10" s="52"/>
      <c r="F10" s="52"/>
      <c r="G10" s="52"/>
      <c r="H10" s="52"/>
      <c r="I10" s="52"/>
      <c r="J10" s="52"/>
    </row>
    <row r="11" spans="2:10" ht="18.75">
      <c r="B11" s="16"/>
      <c r="C11" s="17"/>
      <c r="D11" s="17"/>
      <c r="E11" s="17"/>
      <c r="F11" s="3"/>
      <c r="G11" s="3"/>
      <c r="H11" s="18"/>
      <c r="I11" s="3"/>
      <c r="J11" s="19" t="s">
        <v>10</v>
      </c>
    </row>
    <row r="12" spans="1:10" ht="107.25" customHeight="1">
      <c r="A12" s="20"/>
      <c r="B12" s="21" t="s">
        <v>7</v>
      </c>
      <c r="C12" s="21" t="s">
        <v>8</v>
      </c>
      <c r="D12" s="21" t="s">
        <v>9</v>
      </c>
      <c r="E12" s="22" t="s">
        <v>6</v>
      </c>
      <c r="F12" s="4" t="s">
        <v>5</v>
      </c>
      <c r="G12" s="4" t="s">
        <v>1</v>
      </c>
      <c r="H12" s="4" t="s">
        <v>2</v>
      </c>
      <c r="I12" s="4" t="s">
        <v>3</v>
      </c>
      <c r="J12" s="4" t="s">
        <v>4</v>
      </c>
    </row>
    <row r="13" spans="1:10" s="27" customFormat="1" ht="28.5">
      <c r="A13" s="23"/>
      <c r="B13" s="4">
        <v>3100000</v>
      </c>
      <c r="C13" s="24"/>
      <c r="D13" s="25"/>
      <c r="E13" s="4" t="s">
        <v>13</v>
      </c>
      <c r="F13" s="5"/>
      <c r="G13" s="26">
        <f aca="true" t="shared" si="0" ref="G13:J14">G14</f>
        <v>3769821.6999999997</v>
      </c>
      <c r="H13" s="26"/>
      <c r="I13" s="26">
        <f t="shared" si="0"/>
        <v>3769821.6999999997</v>
      </c>
      <c r="J13" s="26">
        <f t="shared" si="0"/>
        <v>3769821.6999999997</v>
      </c>
    </row>
    <row r="14" spans="1:10" s="27" customFormat="1" ht="39.75" customHeight="1">
      <c r="A14" s="23"/>
      <c r="B14" s="4">
        <v>3110000</v>
      </c>
      <c r="C14" s="24"/>
      <c r="D14" s="25"/>
      <c r="E14" s="4" t="s">
        <v>14</v>
      </c>
      <c r="F14" s="5"/>
      <c r="G14" s="26">
        <f t="shared" si="0"/>
        <v>3769821.6999999997</v>
      </c>
      <c r="H14" s="26"/>
      <c r="I14" s="26">
        <f t="shared" si="0"/>
        <v>3769821.6999999997</v>
      </c>
      <c r="J14" s="26">
        <f t="shared" si="0"/>
        <v>3769821.6999999997</v>
      </c>
    </row>
    <row r="15" spans="1:10" s="32" customFormat="1" ht="31.5">
      <c r="A15" s="28"/>
      <c r="B15" s="4">
        <v>3117368</v>
      </c>
      <c r="C15" s="4">
        <v>7368</v>
      </c>
      <c r="D15" s="29" t="s">
        <v>11</v>
      </c>
      <c r="E15" s="30" t="s">
        <v>15</v>
      </c>
      <c r="F15" s="6" t="s">
        <v>15</v>
      </c>
      <c r="G15" s="31">
        <f>SUM(G16:G29)</f>
        <v>3769821.6999999997</v>
      </c>
      <c r="H15" s="31"/>
      <c r="I15" s="31">
        <f>SUM(I16:I29)</f>
        <v>3769821.6999999997</v>
      </c>
      <c r="J15" s="31">
        <f>SUM(J16:J29)</f>
        <v>3769821.6999999997</v>
      </c>
    </row>
    <row r="16" spans="1:10" s="35" customFormat="1" ht="81" customHeight="1">
      <c r="A16" s="15"/>
      <c r="B16" s="24"/>
      <c r="C16" s="24"/>
      <c r="D16" s="25"/>
      <c r="E16" s="33"/>
      <c r="F16" s="10" t="s">
        <v>24</v>
      </c>
      <c r="G16" s="34">
        <v>200000</v>
      </c>
      <c r="H16" s="34"/>
      <c r="I16" s="34">
        <v>200000</v>
      </c>
      <c r="J16" s="34">
        <v>200000</v>
      </c>
    </row>
    <row r="17" spans="1:10" s="35" customFormat="1" ht="64.5" customHeight="1">
      <c r="A17" s="15"/>
      <c r="B17" s="24"/>
      <c r="C17" s="24"/>
      <c r="D17" s="25"/>
      <c r="E17" s="33"/>
      <c r="F17" s="10" t="s">
        <v>25</v>
      </c>
      <c r="G17" s="34">
        <v>100000</v>
      </c>
      <c r="H17" s="34"/>
      <c r="I17" s="34">
        <v>100000</v>
      </c>
      <c r="J17" s="34">
        <v>100000</v>
      </c>
    </row>
    <row r="18" spans="1:10" s="35" customFormat="1" ht="62.25" customHeight="1">
      <c r="A18" s="15"/>
      <c r="B18" s="24"/>
      <c r="C18" s="24"/>
      <c r="D18" s="25"/>
      <c r="E18" s="33"/>
      <c r="F18" s="10" t="s">
        <v>26</v>
      </c>
      <c r="G18" s="34">
        <v>100000</v>
      </c>
      <c r="H18" s="34"/>
      <c r="I18" s="34">
        <v>100000</v>
      </c>
      <c r="J18" s="34">
        <v>100000</v>
      </c>
    </row>
    <row r="19" spans="1:10" s="35" customFormat="1" ht="47.25" customHeight="1">
      <c r="A19" s="15"/>
      <c r="B19" s="24"/>
      <c r="C19" s="24"/>
      <c r="D19" s="25"/>
      <c r="E19" s="33"/>
      <c r="F19" s="10" t="s">
        <v>27</v>
      </c>
      <c r="G19" s="34">
        <v>1233000</v>
      </c>
      <c r="H19" s="34"/>
      <c r="I19" s="34">
        <v>1233000</v>
      </c>
      <c r="J19" s="34">
        <v>1233000</v>
      </c>
    </row>
    <row r="20" spans="1:10" s="35" customFormat="1" ht="36" customHeight="1">
      <c r="A20" s="15"/>
      <c r="B20" s="24"/>
      <c r="C20" s="24"/>
      <c r="D20" s="25"/>
      <c r="E20" s="33"/>
      <c r="F20" s="10" t="s">
        <v>28</v>
      </c>
      <c r="G20" s="34">
        <v>300000</v>
      </c>
      <c r="H20" s="34"/>
      <c r="I20" s="34">
        <v>300000</v>
      </c>
      <c r="J20" s="34">
        <v>300000</v>
      </c>
    </row>
    <row r="21" spans="1:10" s="35" customFormat="1" ht="69" customHeight="1">
      <c r="A21" s="15"/>
      <c r="B21" s="24"/>
      <c r="C21" s="24"/>
      <c r="D21" s="25"/>
      <c r="E21" s="33"/>
      <c r="F21" s="10" t="s">
        <v>30</v>
      </c>
      <c r="G21" s="34">
        <v>130000</v>
      </c>
      <c r="H21" s="34"/>
      <c r="I21" s="34">
        <v>130000</v>
      </c>
      <c r="J21" s="34">
        <v>130000</v>
      </c>
    </row>
    <row r="22" spans="1:10" s="35" customFormat="1" ht="64.5" customHeight="1">
      <c r="A22" s="15"/>
      <c r="B22" s="24"/>
      <c r="C22" s="24"/>
      <c r="D22" s="25"/>
      <c r="E22" s="33"/>
      <c r="F22" s="10" t="s">
        <v>31</v>
      </c>
      <c r="G22" s="34">
        <v>130000</v>
      </c>
      <c r="H22" s="34"/>
      <c r="I22" s="34">
        <v>130000</v>
      </c>
      <c r="J22" s="34">
        <v>130000</v>
      </c>
    </row>
    <row r="23" spans="1:10" s="38" customFormat="1" ht="61.5" customHeight="1">
      <c r="A23" s="2"/>
      <c r="B23" s="24"/>
      <c r="C23" s="24"/>
      <c r="D23" s="25"/>
      <c r="E23" s="36" t="s">
        <v>17</v>
      </c>
      <c r="F23" s="1" t="s">
        <v>16</v>
      </c>
      <c r="G23" s="37">
        <f>526980.82-500000</f>
        <v>26980.81999999995</v>
      </c>
      <c r="H23" s="37"/>
      <c r="I23" s="37">
        <f>G23</f>
        <v>26980.81999999995</v>
      </c>
      <c r="J23" s="37">
        <f>G23</f>
        <v>26980.81999999995</v>
      </c>
    </row>
    <row r="24" spans="1:10" s="38" customFormat="1" ht="47.25">
      <c r="A24" s="2"/>
      <c r="B24" s="24"/>
      <c r="C24" s="24"/>
      <c r="D24" s="25"/>
      <c r="E24" s="36"/>
      <c r="F24" s="1" t="s">
        <v>19</v>
      </c>
      <c r="G24" s="37">
        <v>717000</v>
      </c>
      <c r="H24" s="37"/>
      <c r="I24" s="37">
        <f aca="true" t="shared" si="1" ref="I24:I29">G24</f>
        <v>717000</v>
      </c>
      <c r="J24" s="37">
        <f aca="true" t="shared" si="2" ref="J24:J29">G24</f>
        <v>717000</v>
      </c>
    </row>
    <row r="25" spans="1:10" s="38" customFormat="1" ht="78.75">
      <c r="A25" s="2"/>
      <c r="B25" s="24"/>
      <c r="C25" s="24"/>
      <c r="D25" s="25"/>
      <c r="E25" s="36"/>
      <c r="F25" s="1" t="s">
        <v>20</v>
      </c>
      <c r="G25" s="37">
        <v>225000</v>
      </c>
      <c r="H25" s="37"/>
      <c r="I25" s="37">
        <f t="shared" si="1"/>
        <v>225000</v>
      </c>
      <c r="J25" s="37">
        <f t="shared" si="2"/>
        <v>225000</v>
      </c>
    </row>
    <row r="26" spans="1:10" s="38" customFormat="1" ht="63.75" customHeight="1">
      <c r="A26" s="2"/>
      <c r="B26" s="24"/>
      <c r="C26" s="24"/>
      <c r="D26" s="25"/>
      <c r="E26" s="36"/>
      <c r="F26" s="1" t="s">
        <v>29</v>
      </c>
      <c r="G26" s="37">
        <v>140000</v>
      </c>
      <c r="H26" s="37"/>
      <c r="I26" s="37">
        <f t="shared" si="1"/>
        <v>140000</v>
      </c>
      <c r="J26" s="37">
        <f t="shared" si="2"/>
        <v>140000</v>
      </c>
    </row>
    <row r="27" spans="1:10" s="38" customFormat="1" ht="57" customHeight="1">
      <c r="A27" s="2"/>
      <c r="B27" s="24"/>
      <c r="C27" s="24"/>
      <c r="D27" s="25"/>
      <c r="E27" s="36"/>
      <c r="F27" s="1" t="s">
        <v>21</v>
      </c>
      <c r="G27" s="37">
        <v>425000</v>
      </c>
      <c r="H27" s="37"/>
      <c r="I27" s="37">
        <f t="shared" si="1"/>
        <v>425000</v>
      </c>
      <c r="J27" s="37">
        <f t="shared" si="2"/>
        <v>425000</v>
      </c>
    </row>
    <row r="28" spans="1:10" s="38" customFormat="1" ht="57" customHeight="1">
      <c r="A28" s="2"/>
      <c r="B28" s="24"/>
      <c r="C28" s="24"/>
      <c r="D28" s="25"/>
      <c r="E28" s="36"/>
      <c r="F28" s="1" t="s">
        <v>22</v>
      </c>
      <c r="G28" s="37">
        <v>23216.11</v>
      </c>
      <c r="H28" s="37"/>
      <c r="I28" s="37">
        <f t="shared" si="1"/>
        <v>23216.11</v>
      </c>
      <c r="J28" s="37">
        <f t="shared" si="2"/>
        <v>23216.11</v>
      </c>
    </row>
    <row r="29" spans="1:10" s="38" customFormat="1" ht="57" customHeight="1">
      <c r="A29" s="2"/>
      <c r="B29" s="24"/>
      <c r="C29" s="24"/>
      <c r="D29" s="25"/>
      <c r="E29" s="36"/>
      <c r="F29" s="1" t="s">
        <v>23</v>
      </c>
      <c r="G29" s="37">
        <v>19624.77</v>
      </c>
      <c r="H29" s="37"/>
      <c r="I29" s="37">
        <f t="shared" si="1"/>
        <v>19624.77</v>
      </c>
      <c r="J29" s="37">
        <f t="shared" si="2"/>
        <v>19624.77</v>
      </c>
    </row>
    <row r="30" spans="2:10" ht="24.75" customHeight="1">
      <c r="B30" s="25"/>
      <c r="C30" s="24"/>
      <c r="D30" s="25"/>
      <c r="E30" s="39" t="s">
        <v>0</v>
      </c>
      <c r="F30" s="7"/>
      <c r="G30" s="40">
        <f>G13</f>
        <v>3769821.6999999997</v>
      </c>
      <c r="H30" s="40"/>
      <c r="I30" s="40">
        <f>I13</f>
        <v>3769821.6999999997</v>
      </c>
      <c r="J30" s="40">
        <f>J13</f>
        <v>3769821.6999999997</v>
      </c>
    </row>
    <row r="31" ht="23.25" customHeight="1">
      <c r="G31" s="41"/>
    </row>
    <row r="32" spans="2:10" ht="30" customHeight="1">
      <c r="B32" s="57" t="s">
        <v>38</v>
      </c>
      <c r="C32" s="48"/>
      <c r="D32" s="48"/>
      <c r="E32" s="48"/>
      <c r="G32" s="42"/>
      <c r="H32" s="57" t="s">
        <v>12</v>
      </c>
      <c r="I32" s="57"/>
      <c r="J32" s="57"/>
    </row>
    <row r="33" spans="2:14" ht="24" customHeight="1">
      <c r="B33" s="49"/>
      <c r="C33" s="49"/>
      <c r="D33" s="49"/>
      <c r="E33" s="49"/>
      <c r="F33" s="49"/>
      <c r="G33" s="49"/>
      <c r="H33" s="49"/>
      <c r="I33" s="49"/>
      <c r="J33" s="49"/>
      <c r="K33" s="38"/>
      <c r="L33" s="38"/>
      <c r="M33" s="38"/>
      <c r="N33" s="38"/>
    </row>
    <row r="34" spans="2:14" ht="18.75" customHeight="1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2:14" ht="12.75" customHeight="1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2:14" ht="30.75" customHeight="1">
      <c r="B36" s="46"/>
      <c r="C36" s="46"/>
      <c r="D36" s="46"/>
      <c r="E36" s="46"/>
      <c r="F36" s="46"/>
      <c r="G36" s="46"/>
      <c r="H36" s="46"/>
      <c r="I36" s="46"/>
      <c r="J36" s="46"/>
      <c r="K36" s="43"/>
      <c r="L36" s="43"/>
      <c r="M36" s="43"/>
      <c r="N36" s="43"/>
    </row>
    <row r="37" spans="2:14" ht="14.25" customHeight="1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9" spans="5:6" ht="15.75">
      <c r="E39" s="11"/>
      <c r="F39" s="9"/>
    </row>
    <row r="41" ht="15.75">
      <c r="E41" s="44"/>
    </row>
    <row r="42" ht="15.75">
      <c r="E42" s="45"/>
    </row>
  </sheetData>
  <sheetProtection/>
  <mergeCells count="12">
    <mergeCell ref="G6:H6"/>
    <mergeCell ref="G7:H7"/>
    <mergeCell ref="B34:N34"/>
    <mergeCell ref="B35:N35"/>
    <mergeCell ref="B36:J36"/>
    <mergeCell ref="B37:N37"/>
    <mergeCell ref="B1:J1"/>
    <mergeCell ref="G4:J4"/>
    <mergeCell ref="B10:J10"/>
    <mergeCell ref="B32:E32"/>
    <mergeCell ref="H32:J32"/>
    <mergeCell ref="B33:J3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1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2019-04-01T11:54:17Z</cp:lastPrinted>
  <dcterms:created xsi:type="dcterms:W3CDTF">2014-01-17T10:52:16Z</dcterms:created>
  <dcterms:modified xsi:type="dcterms:W3CDTF">2019-04-01T11:54:41Z</dcterms:modified>
  <cp:category/>
  <cp:version/>
  <cp:contentType/>
  <cp:contentStatus/>
</cp:coreProperties>
</file>